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tabRatio="610" activeTab="0"/>
  </bookViews>
  <sheets>
    <sheet name="定期检测" sheetId="1" r:id="rId1"/>
    <sheet name="特殊检测" sheetId="2" r:id="rId2"/>
    <sheet name="汇总表" sheetId="3" r:id="rId3"/>
  </sheets>
  <definedNames>
    <definedName name="_xlnm.Print_Titles" localSheetId="0">'定期检测'!$1:$5</definedName>
    <definedName name="_xlnm.Print_Titles" localSheetId="2">'汇总表'!$1:$5</definedName>
    <definedName name="_xlnm.Print_Titles" localSheetId="1">'特殊检测'!$1:$5</definedName>
  </definedNames>
  <calcPr fullCalcOnLoad="1"/>
</workbook>
</file>

<file path=xl/sharedStrings.xml><?xml version="1.0" encoding="utf-8"?>
<sst xmlns="http://schemas.openxmlformats.org/spreadsheetml/2006/main" count="32" uniqueCount="24">
  <si>
    <t>工程量清单</t>
  </si>
  <si>
    <t>序号</t>
  </si>
  <si>
    <t>项目名称</t>
  </si>
  <si>
    <t>单价
（元/米）</t>
  </si>
  <si>
    <t>货币单位:人民币元</t>
  </si>
  <si>
    <t>合计
（元）</t>
  </si>
  <si>
    <t>合 计</t>
  </si>
  <si>
    <t>货币单位:人民币元</t>
  </si>
  <si>
    <t>金额（元）</t>
  </si>
  <si>
    <t>桥梁、隧道全长（米）</t>
  </si>
  <si>
    <t>工程名称：2019年平谷区公路桥梁、隧道检测、公路弯沉检测工程（第1标段）</t>
  </si>
  <si>
    <t>县级以上公路桥梁定期检测</t>
  </si>
  <si>
    <t>公路隧道定期检测</t>
  </si>
  <si>
    <t>公路桥梁特殊检测</t>
  </si>
  <si>
    <t>桥梁（座）</t>
  </si>
  <si>
    <t>单价
（元/座）</t>
  </si>
  <si>
    <t>公路桥梁、隧道定期检测</t>
  </si>
  <si>
    <t>公路桥梁特殊检测</t>
  </si>
  <si>
    <t>投标报价汇总表</t>
  </si>
  <si>
    <t>县级以上公路桥梁定期检测</t>
  </si>
  <si>
    <t>公路隧道定期检测</t>
  </si>
  <si>
    <t>公路桥梁特殊检测</t>
  </si>
  <si>
    <t>桥梁、隧道定期检测、桥梁特殊检测</t>
  </si>
  <si>
    <r>
      <t>合计（1+2+3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</si>
</sst>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0.000"/>
    <numFmt numFmtId="179" formatCode="#0.00"/>
    <numFmt numFmtId="180" formatCode="#0"/>
    <numFmt numFmtId="181" formatCode="0.0_ "/>
    <numFmt numFmtId="182" formatCode="#0.0000"/>
    <numFmt numFmtId="183" formatCode="0.000_ "/>
    <numFmt numFmtId="184" formatCode="#0.0"/>
    <numFmt numFmtId="185" formatCode="#0.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1" fontId="0" fillId="0" borderId="10" xfId="0" applyNumberFormat="1" applyFont="1" applyBorder="1" applyAlignment="1">
      <alignment horizontal="center" vertical="center"/>
    </xf>
    <xf numFmtId="177" fontId="46" fillId="32" borderId="12" xfId="44" applyNumberFormat="1" applyFont="1" applyFill="1" applyBorder="1" applyAlignment="1" applyProtection="1">
      <alignment horizontal="center" vertical="center" shrinkToFit="1"/>
      <protection/>
    </xf>
    <xf numFmtId="176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6.625" style="2" customWidth="1"/>
    <col min="2" max="2" width="24.75390625" style="2" customWidth="1"/>
    <col min="3" max="5" width="15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spans="1:5" s="1" customFormat="1" ht="30" customHeight="1">
      <c r="A2" s="1" t="s">
        <v>10</v>
      </c>
      <c r="B2" s="11"/>
      <c r="C2" s="11"/>
      <c r="D2" s="11"/>
      <c r="E2" s="12"/>
    </row>
    <row r="3" spans="1:5" s="1" customFormat="1" ht="19.5" customHeight="1">
      <c r="A3" s="13"/>
      <c r="B3" s="11"/>
      <c r="C3" s="11"/>
      <c r="D3" s="31" t="s">
        <v>4</v>
      </c>
      <c r="E3" s="31"/>
    </row>
    <row r="4" spans="1:5" s="4" customFormat="1" ht="30" customHeight="1">
      <c r="A4" s="30" t="s">
        <v>16</v>
      </c>
      <c r="B4" s="30"/>
      <c r="C4" s="30"/>
      <c r="D4" s="30"/>
      <c r="E4" s="30"/>
    </row>
    <row r="5" spans="1:5" ht="35.25" customHeight="1">
      <c r="A5" s="3" t="s">
        <v>1</v>
      </c>
      <c r="B5" s="8" t="s">
        <v>2</v>
      </c>
      <c r="C5" s="9" t="s">
        <v>9</v>
      </c>
      <c r="D5" s="9" t="s">
        <v>3</v>
      </c>
      <c r="E5" s="14" t="s">
        <v>5</v>
      </c>
    </row>
    <row r="6" spans="1:5" s="5" customFormat="1" ht="30" customHeight="1">
      <c r="A6" s="15">
        <v>1</v>
      </c>
      <c r="B6" s="22" t="s">
        <v>11</v>
      </c>
      <c r="C6" s="17">
        <v>2746.1</v>
      </c>
      <c r="D6" s="18"/>
      <c r="E6" s="16">
        <f>ROUND(C6*D6,0)</f>
        <v>0</v>
      </c>
    </row>
    <row r="7" spans="1:5" s="5" customFormat="1" ht="30" customHeight="1">
      <c r="A7" s="15">
        <v>2</v>
      </c>
      <c r="B7" s="22" t="s">
        <v>12</v>
      </c>
      <c r="C7" s="17">
        <v>855</v>
      </c>
      <c r="D7" s="18"/>
      <c r="E7" s="16">
        <f>ROUND(C7*D7,0)</f>
        <v>0</v>
      </c>
    </row>
    <row r="8" spans="1:13" ht="34.5" customHeight="1">
      <c r="A8" s="26" t="s">
        <v>6</v>
      </c>
      <c r="B8" s="27"/>
      <c r="C8" s="27"/>
      <c r="D8" s="28"/>
      <c r="E8" s="21">
        <f>SUM(E6:E7)</f>
        <v>0</v>
      </c>
      <c r="F8" s="6"/>
      <c r="G8" s="6"/>
      <c r="H8" s="6"/>
      <c r="I8" s="6"/>
      <c r="J8" s="6"/>
      <c r="K8" s="6"/>
      <c r="L8" s="6"/>
      <c r="M8" s="6"/>
    </row>
    <row r="9" ht="32.25" customHeight="1"/>
    <row r="10" ht="25.5" customHeight="1">
      <c r="A10" s="7"/>
    </row>
  </sheetData>
  <sheetProtection password="EC16" sheet="1"/>
  <protectedRanges>
    <protectedRange sqref="D6:D7" name="区域1"/>
  </protectedRanges>
  <mergeCells count="4">
    <mergeCell ref="A8:D8"/>
    <mergeCell ref="A1:E1"/>
    <mergeCell ref="A4:E4"/>
    <mergeCell ref="D3:E3"/>
  </mergeCells>
  <printOptions horizontalCentered="1"/>
  <pageMargins left="0.7480314960629921" right="0.7480314960629921" top="0.5905511811023623" bottom="1.1023622047244095" header="0.4330708661417323" footer="0.7086614173228347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6.625" style="2" customWidth="1"/>
    <col min="2" max="2" width="24.75390625" style="2" customWidth="1"/>
    <col min="3" max="5" width="15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5" ht="30" customHeight="1">
      <c r="A1" s="29" t="s">
        <v>0</v>
      </c>
      <c r="B1" s="29"/>
      <c r="C1" s="29"/>
      <c r="D1" s="29"/>
      <c r="E1" s="29"/>
    </row>
    <row r="2" spans="1:5" s="1" customFormat="1" ht="30" customHeight="1">
      <c r="A2" s="10" t="str">
        <f>'定期检测'!A2</f>
        <v>工程名称：2019年平谷区公路桥梁、隧道检测、公路弯沉检测工程（第1标段）</v>
      </c>
      <c r="B2" s="11"/>
      <c r="C2" s="11"/>
      <c r="D2" s="11"/>
      <c r="E2" s="12"/>
    </row>
    <row r="3" spans="1:5" s="1" customFormat="1" ht="19.5" customHeight="1">
      <c r="A3" s="13"/>
      <c r="B3" s="11"/>
      <c r="C3" s="11"/>
      <c r="D3" s="31" t="s">
        <v>4</v>
      </c>
      <c r="E3" s="31"/>
    </row>
    <row r="4" spans="1:5" s="4" customFormat="1" ht="30" customHeight="1">
      <c r="A4" s="30" t="s">
        <v>17</v>
      </c>
      <c r="B4" s="30"/>
      <c r="C4" s="30"/>
      <c r="D4" s="30"/>
      <c r="E4" s="30"/>
    </row>
    <row r="5" spans="1:5" ht="35.25" customHeight="1">
      <c r="A5" s="3" t="s">
        <v>1</v>
      </c>
      <c r="B5" s="8" t="s">
        <v>2</v>
      </c>
      <c r="C5" s="23" t="s">
        <v>14</v>
      </c>
      <c r="D5" s="23" t="s">
        <v>15</v>
      </c>
      <c r="E5" s="14" t="s">
        <v>5</v>
      </c>
    </row>
    <row r="6" spans="1:5" s="5" customFormat="1" ht="34.5" customHeight="1">
      <c r="A6" s="15">
        <v>1</v>
      </c>
      <c r="B6" s="22" t="s">
        <v>13</v>
      </c>
      <c r="C6" s="17">
        <v>1</v>
      </c>
      <c r="D6" s="18"/>
      <c r="E6" s="16">
        <f>ROUND(C6*D6,0)</f>
        <v>0</v>
      </c>
    </row>
    <row r="7" spans="1:13" ht="39.75" customHeight="1">
      <c r="A7" s="26" t="s">
        <v>6</v>
      </c>
      <c r="B7" s="27"/>
      <c r="C7" s="27"/>
      <c r="D7" s="28"/>
      <c r="E7" s="21">
        <f>SUM(E6:E6)</f>
        <v>0</v>
      </c>
      <c r="F7" s="6"/>
      <c r="G7" s="6"/>
      <c r="H7" s="6"/>
      <c r="I7" s="6"/>
      <c r="J7" s="6"/>
      <c r="K7" s="6"/>
      <c r="L7" s="6"/>
      <c r="M7" s="6"/>
    </row>
    <row r="8" ht="32.25" customHeight="1"/>
    <row r="9" ht="25.5" customHeight="1">
      <c r="A9" s="7"/>
    </row>
  </sheetData>
  <sheetProtection password="EC16" sheet="1"/>
  <protectedRanges>
    <protectedRange sqref="D6" name="区域1"/>
  </protectedRanges>
  <mergeCells count="4">
    <mergeCell ref="A1:E1"/>
    <mergeCell ref="D3:E3"/>
    <mergeCell ref="A4:E4"/>
    <mergeCell ref="A7:D7"/>
  </mergeCells>
  <printOptions horizontalCentered="1"/>
  <pageMargins left="0.7480314960629921" right="0.7480314960629921" top="0.5905511811023623" bottom="1.1023622047244095" header="0.4330708661417323" footer="0.7086614173228347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6.625" style="2" customWidth="1"/>
    <col min="2" max="2" width="45.625" style="2" customWidth="1"/>
    <col min="3" max="3" width="25.625" style="2" customWidth="1"/>
    <col min="4" max="4" width="9.00390625" style="2" customWidth="1"/>
    <col min="5" max="5" width="10.50390625" style="2" bestFit="1" customWidth="1"/>
    <col min="6" max="16384" width="9.00390625" style="2" customWidth="1"/>
  </cols>
  <sheetData>
    <row r="1" spans="1:3" ht="30" customHeight="1">
      <c r="A1" s="29" t="s">
        <v>18</v>
      </c>
      <c r="B1" s="29"/>
      <c r="C1" s="29"/>
    </row>
    <row r="2" spans="1:3" s="1" customFormat="1" ht="30" customHeight="1">
      <c r="A2" s="10" t="str">
        <f>'定期检测'!A2</f>
        <v>工程名称：2019年平谷区公路桥梁、隧道检测、公路弯沉检测工程（第1标段）</v>
      </c>
      <c r="B2" s="11"/>
      <c r="C2" s="12"/>
    </row>
    <row r="3" spans="1:3" s="1" customFormat="1" ht="19.5" customHeight="1">
      <c r="A3" s="13"/>
      <c r="B3" s="33" t="s">
        <v>7</v>
      </c>
      <c r="C3" s="33"/>
    </row>
    <row r="4" spans="1:3" s="4" customFormat="1" ht="30" customHeight="1">
      <c r="A4" s="30" t="s">
        <v>22</v>
      </c>
      <c r="B4" s="30"/>
      <c r="C4" s="30"/>
    </row>
    <row r="5" spans="1:3" ht="35.25" customHeight="1">
      <c r="A5" s="3" t="s">
        <v>1</v>
      </c>
      <c r="B5" s="8" t="s">
        <v>2</v>
      </c>
      <c r="C5" s="9" t="s">
        <v>8</v>
      </c>
    </row>
    <row r="6" spans="1:3" ht="35.25" customHeight="1">
      <c r="A6" s="25">
        <v>1</v>
      </c>
      <c r="B6" s="20" t="s">
        <v>19</v>
      </c>
      <c r="C6" s="19">
        <f>'定期检测'!E6</f>
        <v>0</v>
      </c>
    </row>
    <row r="7" spans="1:3" ht="35.25" customHeight="1">
      <c r="A7" s="24">
        <v>2</v>
      </c>
      <c r="B7" s="20" t="s">
        <v>20</v>
      </c>
      <c r="C7" s="19">
        <f>'定期检测'!E7</f>
        <v>0</v>
      </c>
    </row>
    <row r="8" spans="1:3" s="5" customFormat="1" ht="34.5" customHeight="1">
      <c r="A8" s="20">
        <v>3</v>
      </c>
      <c r="B8" s="20" t="s">
        <v>21</v>
      </c>
      <c r="C8" s="19">
        <f>'特殊检测'!E7</f>
        <v>0</v>
      </c>
    </row>
    <row r="9" spans="1:11" ht="39.75" customHeight="1">
      <c r="A9" s="32" t="s">
        <v>23</v>
      </c>
      <c r="B9" s="27"/>
      <c r="C9" s="21">
        <f>SUM(C6:C8)</f>
        <v>0</v>
      </c>
      <c r="D9" s="6"/>
      <c r="E9" s="6"/>
      <c r="F9" s="6"/>
      <c r="G9" s="6"/>
      <c r="H9" s="6"/>
      <c r="I9" s="6"/>
      <c r="J9" s="6"/>
      <c r="K9" s="6"/>
    </row>
    <row r="10" ht="32.25" customHeight="1"/>
    <row r="11" ht="25.5" customHeight="1">
      <c r="A11" s="7"/>
    </row>
  </sheetData>
  <sheetProtection password="EC16" sheet="1"/>
  <mergeCells count="4">
    <mergeCell ref="A1:C1"/>
    <mergeCell ref="A4:C4"/>
    <mergeCell ref="A9:B9"/>
    <mergeCell ref="B3:C3"/>
  </mergeCells>
  <printOptions horizontalCentered="1"/>
  <pageMargins left="0.7480314960629921" right="0.7480314960629921" top="0.5905511811023623" bottom="1.92" header="0.4330708661417323" footer="1.44"/>
  <pageSetup horizontalDpi="600" verticalDpi="600" orientation="portrait" paperSize="9" r:id="rId1"/>
  <headerFooter>
    <oddFooter xml:space="preserve">&amp;L&amp;"宋体,加粗"&amp;11投标书签署人签字：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2019-04-09T01:10:36Z</cp:lastPrinted>
  <dcterms:created xsi:type="dcterms:W3CDTF">2008-04-07T07:00:19Z</dcterms:created>
  <dcterms:modified xsi:type="dcterms:W3CDTF">2019-04-09T01:21:40Z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